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<sst xmlns="http://schemas.openxmlformats.org/spreadsheetml/2006/main" count="26" uniqueCount="21">
  <si>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Patched</t>
  </si>
  <si>
    <t>Unpatched</t>
  </si>
  <si>
    <t>Time taken to call currval 100,000 times</t>
  </si>
  <si>
    <t>1 in cache</t>
  </si>
  <si>
    <t>32 in cache</t>
  </si>
  <si>
    <t>33 in cache</t>
  </si>
  <si>
    <t>16000 in cache</t>
  </si>
  <si>
    <t>not tested</t>
  </si>
  <si>
    <t>increased by</t>
  </si>
  <si>
    <t>AVERAGE</t>
  </si>
  <si>
    <t>MEDIAN</t>
  </si>
  <si>
    <t>N/A</t>
  </si>
  <si>
    <t>There was not much point in testing 33 sequences</t>
  </si>
  <si>
    <t>with the unpatched version as there is no switching to</t>
  </si>
  <si>
    <t>hash table. Most likely the 1 and 2% drop is speed is</t>
  </si>
  <si>
    <t>noise as the only instructions that have been added here</t>
  </si>
  <si>
    <t>are adding test to check if the hashtable has been created</t>
  </si>
  <si>
    <t>init_sequence and also a counter to count the number of</t>
  </si>
  <si>
    <t>sequences in the list while still in list mode.</t>
  </si>
  <si>
    <t>Times in Milliseconds</t>
  </si>
  <si>
    <t>Insert Speed (milliseconds), 100000 records with a call to nextval() with 30000 sequences in the cache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</si>
</sst>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9" fontId="36" fillId="0" borderId="0" xfId="59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36" fillId="0" borderId="12" xfId="59" applyFont="1" applyBorder="1" applyAlignment="1">
      <alignment/>
    </xf>
    <xf numFmtId="0" fontId="36" fillId="0" borderId="12" xfId="0" applyFont="1" applyBorder="1" applyAlignment="1">
      <alignment/>
    </xf>
    <xf numFmtId="9" fontId="36" fillId="0" borderId="15" xfId="59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5" xfId="0" applyBorder="1" applyAlignment="1">
      <alignment/>
    </xf>
    <xf numFmtId="0" fontId="36" fillId="0" borderId="18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E12" sqref="E12:H14"/>
    </sheetView>
  </sheetViews>
  <sheetFormatPr defaultColWidth="9.140625" defaultRowHeight="15"/>
  <cols>
    <col min="1" max="1" width="19.140625" style="0" bestFit="1" customWidth="1"/>
    <col min="2" max="2" width="9.00390625" style="0" bestFit="1" customWidth="1"/>
    <col min="3" max="3" width="10.57421875" style="0" bestFit="1" customWidth="1"/>
    <col min="4" max="4" width="15.7109375" style="0" customWidth="1"/>
    <col min="7" max="7" width="10.57421875" style="0" bestFit="1" customWidth="1"/>
  </cols>
  <sheetData>
    <row r="2" spans="1:6" ht="15.75" thickBot="1">
      <c r="A2" t="s">
        <v>2</v>
      </c>
      <c r="F2" t="s">
        <v>20</v>
      </c>
    </row>
    <row r="3" spans="1:7" ht="15">
      <c r="A3" s="16" t="s">
        <v>19</v>
      </c>
      <c r="B3" s="11" t="s">
        <v>0</v>
      </c>
      <c r="C3" s="11" t="s">
        <v>1</v>
      </c>
      <c r="D3" s="12" t="s">
        <v>8</v>
      </c>
      <c r="F3" s="16" t="s">
        <v>0</v>
      </c>
      <c r="G3" s="12" t="s">
        <v>1</v>
      </c>
    </row>
    <row r="4" spans="1:7" ht="15">
      <c r="A4" s="13" t="s">
        <v>3</v>
      </c>
      <c r="B4" s="3">
        <v>1856.452</v>
      </c>
      <c r="C4" s="3">
        <v>1844.11</v>
      </c>
      <c r="D4" s="8">
        <f>(C4-B4)/B4</f>
        <v>-0.006648165425230546</v>
      </c>
      <c r="F4" s="4">
        <v>483.862</v>
      </c>
      <c r="G4" s="5">
        <v>556.273</v>
      </c>
    </row>
    <row r="5" spans="1:7" ht="15">
      <c r="A5" s="13" t="s">
        <v>4</v>
      </c>
      <c r="B5" s="3">
        <v>1841.84</v>
      </c>
      <c r="C5" s="3">
        <v>1802.433</v>
      </c>
      <c r="D5" s="8">
        <f>(C5-B5)/B5</f>
        <v>-0.021395452373713205</v>
      </c>
      <c r="F5" s="4">
        <v>502.937</v>
      </c>
      <c r="G5" s="5">
        <v>552.356</v>
      </c>
    </row>
    <row r="6" spans="1:7" ht="15">
      <c r="A6" s="13" t="s">
        <v>5</v>
      </c>
      <c r="B6" s="3">
        <v>1861.558</v>
      </c>
      <c r="C6" s="3" t="s">
        <v>7</v>
      </c>
      <c r="D6" s="9" t="s">
        <v>11</v>
      </c>
      <c r="F6" s="4">
        <v>458.579</v>
      </c>
      <c r="G6" s="5">
        <v>671.185</v>
      </c>
    </row>
    <row r="7" spans="1:7" ht="15.75" thickBot="1">
      <c r="A7" s="14" t="s">
        <v>6</v>
      </c>
      <c r="B7" s="7">
        <v>1963.711</v>
      </c>
      <c r="C7" s="7">
        <v>10329.22</v>
      </c>
      <c r="D7" s="10">
        <f>(C7-B7)/B7</f>
        <v>4.26005099528393</v>
      </c>
      <c r="F7" s="4">
        <v>526.599</v>
      </c>
      <c r="G7" s="5">
        <v>579.625</v>
      </c>
    </row>
    <row r="8" spans="6:7" ht="15">
      <c r="F8" s="4">
        <v>392.625</v>
      </c>
      <c r="G8" s="5">
        <v>731.435</v>
      </c>
    </row>
    <row r="9" spans="1:7" ht="15">
      <c r="A9" s="17" t="s">
        <v>12</v>
      </c>
      <c r="F9" s="4">
        <v>457.124</v>
      </c>
      <c r="G9" s="5">
        <v>617.625</v>
      </c>
    </row>
    <row r="10" spans="1:7" ht="15">
      <c r="A10" s="17" t="s">
        <v>13</v>
      </c>
      <c r="F10" s="4">
        <v>437.965</v>
      </c>
      <c r="G10" s="5">
        <v>544.717</v>
      </c>
    </row>
    <row r="11" spans="1:7" ht="15.75" thickBot="1">
      <c r="A11" s="17" t="s">
        <v>14</v>
      </c>
      <c r="F11" s="6">
        <v>598.41</v>
      </c>
      <c r="G11" s="15">
        <v>528.094</v>
      </c>
    </row>
    <row r="12" spans="1:8" ht="15">
      <c r="A12" s="17" t="s">
        <v>15</v>
      </c>
      <c r="E12" s="1"/>
      <c r="F12" t="s">
        <v>0</v>
      </c>
      <c r="G12" t="s">
        <v>1</v>
      </c>
      <c r="H12" t="s">
        <v>8</v>
      </c>
    </row>
    <row r="13" spans="1:8" ht="15">
      <c r="A13" s="17" t="s">
        <v>16</v>
      </c>
      <c r="E13" s="1" t="s">
        <v>9</v>
      </c>
      <c r="F13" s="1">
        <f>AVERAGE(F4:F11)</f>
        <v>482.26262499999996</v>
      </c>
      <c r="G13" s="1">
        <f>AVERAGE(G4:G11)</f>
        <v>597.6637499999999</v>
      </c>
      <c r="H13" s="2">
        <f>(G13-F13)/F13</f>
        <v>0.23929103981466526</v>
      </c>
    </row>
    <row r="14" spans="1:8" ht="15">
      <c r="A14" s="17" t="s">
        <v>17</v>
      </c>
      <c r="E14" s="1" t="s">
        <v>10</v>
      </c>
      <c r="F14" s="1">
        <f>MEDIAN(F4:F11)</f>
        <v>471.2205</v>
      </c>
      <c r="G14" s="1">
        <f>MEDIAN(G4:G11)</f>
        <v>567.9490000000001</v>
      </c>
      <c r="H14" s="2">
        <f>(G14-F14)/F14</f>
        <v>0.20527226638060111</v>
      </c>
    </row>
    <row r="15" ht="15">
      <c r="A15" s="17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2013-11-14T11:55:23Z</dcterms:created>
  <dcterms:modified xsi:type="dcterms:W3CDTF">2013-11-14T12:22:50Z</dcterms:modified>
  <cp:category/>
  <cp:version/>
  <cp:contentType/>
  <cp:contentStatus/>
</cp:coreProperties>
</file>